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4955" windowHeight="7620" activeTab="0"/>
  </bookViews>
  <sheets>
    <sheet name="Адр. перечень и ТХ домов УКСС" sheetId="1" r:id="rId1"/>
  </sheets>
  <definedNames/>
  <calcPr fullCalcOnLoad="1"/>
</workbook>
</file>

<file path=xl/sharedStrings.xml><?xml version="1.0" encoding="utf-8"?>
<sst xmlns="http://schemas.openxmlformats.org/spreadsheetml/2006/main" count="127" uniqueCount="77">
  <si>
    <t>Адрес</t>
  </si>
  <si>
    <t>№ п/п</t>
  </si>
  <si>
    <t>№ дома</t>
  </si>
  <si>
    <t>Литер</t>
  </si>
  <si>
    <t>Материал стен</t>
  </si>
  <si>
    <t>Тип проекта (серия)</t>
  </si>
  <si>
    <t>Год ввода в эксп.</t>
  </si>
  <si>
    <t>% износа</t>
  </si>
  <si>
    <t>Количество</t>
  </si>
  <si>
    <t>Этажей</t>
  </si>
  <si>
    <t>Подьездов</t>
  </si>
  <si>
    <t xml:space="preserve">Квартир </t>
  </si>
  <si>
    <t>% износа (согласно тех. паспорту)</t>
  </si>
  <si>
    <t xml:space="preserve">Проживающих </t>
  </si>
  <si>
    <t>дата составл. паспорта</t>
  </si>
  <si>
    <t>Материал кровли</t>
  </si>
  <si>
    <t>Общая площадь, м2</t>
  </si>
  <si>
    <t>Здания</t>
  </si>
  <si>
    <t>Жилых квартир</t>
  </si>
  <si>
    <t>Нежилых помещений</t>
  </si>
  <si>
    <t>Общая</t>
  </si>
  <si>
    <t>Жилая</t>
  </si>
  <si>
    <t>Лифтов</t>
  </si>
  <si>
    <t>Мусорокамер</t>
  </si>
  <si>
    <t>Мусоро-приемников</t>
  </si>
  <si>
    <t>балконов, лоджий</t>
  </si>
  <si>
    <t xml:space="preserve">Площадь кабин лифтов </t>
  </si>
  <si>
    <t>МОП</t>
  </si>
  <si>
    <t>Протяженность наружных сетей, м</t>
  </si>
  <si>
    <t xml:space="preserve">Канализация </t>
  </si>
  <si>
    <t>ОД УУ ТС</t>
  </si>
  <si>
    <t>ОД УУ ГВС</t>
  </si>
  <si>
    <t>ОД УУ ХВС</t>
  </si>
  <si>
    <t>ИТП</t>
  </si>
  <si>
    <t>АУУ</t>
  </si>
  <si>
    <t>ВРУ</t>
  </si>
  <si>
    <t>Площадки перед входом в подъезд (крыльца), м2</t>
  </si>
  <si>
    <t>Площадь мех. уборки</t>
  </si>
  <si>
    <t>Наличие детской площадки</t>
  </si>
  <si>
    <t>пр. Ленина</t>
  </si>
  <si>
    <t>ул. 30 Лет Победы</t>
  </si>
  <si>
    <t>ул. Сибирская</t>
  </si>
  <si>
    <t>ул. Университетская</t>
  </si>
  <si>
    <t>Б</t>
  </si>
  <si>
    <t>рулон</t>
  </si>
  <si>
    <t>г/б блоки, кирпич</t>
  </si>
  <si>
    <t>Площадь подвалов (цоколь) м2</t>
  </si>
  <si>
    <t>Площадь чердака (тех.этаж) м2</t>
  </si>
  <si>
    <t>11Б</t>
  </si>
  <si>
    <t>ГВС</t>
  </si>
  <si>
    <t>ХВС</t>
  </si>
  <si>
    <t>Блок</t>
  </si>
  <si>
    <t xml:space="preserve">дожднвая канализация </t>
  </si>
  <si>
    <t>Электрические  0,4 кВ</t>
  </si>
  <si>
    <t>I-II,III-IV</t>
  </si>
  <si>
    <t>кирпич</t>
  </si>
  <si>
    <t>I-IV,V-VI</t>
  </si>
  <si>
    <t>V-VI,VII-VIII</t>
  </si>
  <si>
    <t>9-10</t>
  </si>
  <si>
    <t>I-IV</t>
  </si>
  <si>
    <t>7-10</t>
  </si>
  <si>
    <t>7-8</t>
  </si>
  <si>
    <t>1-2</t>
  </si>
  <si>
    <t>VII-VIII</t>
  </si>
  <si>
    <t>Площадь кровель, м2</t>
  </si>
  <si>
    <t xml:space="preserve">Теплоснабжение </t>
  </si>
  <si>
    <t>профнаст.</t>
  </si>
  <si>
    <t>металло-черепица</t>
  </si>
  <si>
    <t>керам. кирпич</t>
  </si>
  <si>
    <t>есть</t>
  </si>
  <si>
    <t>Связь</t>
  </si>
  <si>
    <t>VIII-IX</t>
  </si>
  <si>
    <t>3-5</t>
  </si>
  <si>
    <t>индивид.</t>
  </si>
  <si>
    <t>находящихся на обслуживании ООО УК "СеверСтрой"</t>
  </si>
  <si>
    <t>ПЕРЕЧЕНЬ и ТЕХНИЧЕСКИЕ ПОКАЗАТЕЛИ ДОМОВ</t>
  </si>
  <si>
    <t>по состоянию на 1.01.2014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</si>
</sst>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&quot;р.&quot;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dd/mm/yy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0"/>
      <name val="Arial Cyr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3" fillId="24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5" fillId="17" borderId="0" applyNumberFormat="0" applyBorder="0" applyAlignment="0" applyProtection="0"/>
    <xf numFmtId="0" fontId="43" fillId="27" borderId="0" applyNumberFormat="0" applyBorder="0" applyAlignment="0" applyProtection="0"/>
    <xf numFmtId="0" fontId="5" fillId="19" borderId="0" applyNumberFormat="0" applyBorder="0" applyAlignment="0" applyProtection="0"/>
    <xf numFmtId="0" fontId="43" fillId="28" borderId="0" applyNumberFormat="0" applyBorder="0" applyAlignment="0" applyProtection="0"/>
    <xf numFmtId="0" fontId="5" fillId="29" borderId="0" applyNumberFormat="0" applyBorder="0" applyAlignment="0" applyProtection="0"/>
    <xf numFmtId="0" fontId="43" fillId="30" borderId="0" applyNumberFormat="0" applyBorder="0" applyAlignment="0" applyProtection="0"/>
    <xf numFmtId="0" fontId="5" fillId="31" borderId="0" applyNumberFormat="0" applyBorder="0" applyAlignment="0" applyProtection="0"/>
    <xf numFmtId="0" fontId="43" fillId="32" borderId="0" applyNumberFormat="0" applyBorder="0" applyAlignment="0" applyProtection="0"/>
    <xf numFmtId="0" fontId="5" fillId="33" borderId="0" applyNumberFormat="0" applyBorder="0" applyAlignment="0" applyProtection="0"/>
    <xf numFmtId="0" fontId="43" fillId="34" borderId="0" applyNumberFormat="0" applyBorder="0" applyAlignment="0" applyProtection="0"/>
    <xf numFmtId="0" fontId="5" fillId="35" borderId="0" applyNumberFormat="0" applyBorder="0" applyAlignment="0" applyProtection="0"/>
    <xf numFmtId="0" fontId="43" fillId="36" borderId="0" applyNumberFormat="0" applyBorder="0" applyAlignment="0" applyProtection="0"/>
    <xf numFmtId="0" fontId="5" fillId="37" borderId="0" applyNumberFormat="0" applyBorder="0" applyAlignment="0" applyProtection="0"/>
    <xf numFmtId="0" fontId="43" fillId="38" borderId="0" applyNumberFormat="0" applyBorder="0" applyAlignment="0" applyProtection="0"/>
    <xf numFmtId="0" fontId="5" fillId="39" borderId="0" applyNumberFormat="0" applyBorder="0" applyAlignment="0" applyProtection="0"/>
    <xf numFmtId="0" fontId="43" fillId="40" borderId="0" applyNumberFormat="0" applyBorder="0" applyAlignment="0" applyProtection="0"/>
    <xf numFmtId="0" fontId="5" fillId="29" borderId="0" applyNumberFormat="0" applyBorder="0" applyAlignment="0" applyProtection="0"/>
    <xf numFmtId="0" fontId="43" fillId="41" borderId="0" applyNumberFormat="0" applyBorder="0" applyAlignment="0" applyProtection="0"/>
    <xf numFmtId="0" fontId="5" fillId="31" borderId="0" applyNumberFormat="0" applyBorder="0" applyAlignment="0" applyProtection="0"/>
    <xf numFmtId="0" fontId="43" fillId="42" borderId="0" applyNumberFormat="0" applyBorder="0" applyAlignment="0" applyProtection="0"/>
    <xf numFmtId="0" fontId="5" fillId="43" borderId="0" applyNumberFormat="0" applyBorder="0" applyAlignment="0" applyProtection="0"/>
    <xf numFmtId="0" fontId="44" fillId="44" borderId="1" applyNumberFormat="0" applyAlignment="0" applyProtection="0"/>
    <xf numFmtId="0" fontId="6" fillId="13" borderId="2" applyNumberFormat="0" applyAlignment="0" applyProtection="0"/>
    <xf numFmtId="0" fontId="45" fillId="45" borderId="3" applyNumberFormat="0" applyAlignment="0" applyProtection="0"/>
    <xf numFmtId="0" fontId="7" fillId="46" borderId="4" applyNumberFormat="0" applyAlignment="0" applyProtection="0"/>
    <xf numFmtId="0" fontId="46" fillId="45" borderId="1" applyNumberFormat="0" applyAlignment="0" applyProtection="0"/>
    <xf numFmtId="0" fontId="8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9" fillId="0" borderId="6" applyNumberFormat="0" applyFill="0" applyAlignment="0" applyProtection="0"/>
    <xf numFmtId="0" fontId="48" fillId="0" borderId="7" applyNumberFormat="0" applyFill="0" applyAlignment="0" applyProtection="0"/>
    <xf numFmtId="0" fontId="10" fillId="0" borderId="8" applyNumberFormat="0" applyFill="0" applyAlignment="0" applyProtection="0"/>
    <xf numFmtId="0" fontId="49" fillId="0" borderId="9" applyNumberFormat="0" applyFill="0" applyAlignment="0" applyProtection="0"/>
    <xf numFmtId="0" fontId="11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12" fillId="0" borderId="12" applyNumberFormat="0" applyFill="0" applyAlignment="0" applyProtection="0"/>
    <xf numFmtId="0" fontId="51" fillId="47" borderId="13" applyNumberFormat="0" applyAlignment="0" applyProtection="0"/>
    <xf numFmtId="0" fontId="13" fillId="48" borderId="14" applyNumberFormat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49" borderId="0" applyNumberFormat="0" applyBorder="0" applyAlignment="0" applyProtection="0"/>
    <xf numFmtId="0" fontId="14" fillId="50" borderId="0" applyNumberFormat="0" applyBorder="0" applyAlignment="0" applyProtection="0"/>
    <xf numFmtId="0" fontId="3" fillId="0" borderId="0">
      <alignment/>
      <protection/>
    </xf>
    <xf numFmtId="0" fontId="15" fillId="0" borderId="0">
      <alignment/>
      <protection/>
    </xf>
    <xf numFmtId="0" fontId="54" fillId="51" borderId="0" applyNumberFormat="0" applyBorder="0" applyAlignment="0" applyProtection="0"/>
    <xf numFmtId="0" fontId="16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3" fillId="53" borderId="16" applyNumberFormat="0" applyFont="0" applyAlignment="0" applyProtection="0"/>
    <xf numFmtId="9" fontId="0" fillId="0" borderId="0" applyFont="0" applyFill="0" applyBorder="0" applyAlignment="0" applyProtection="0"/>
    <xf numFmtId="0" fontId="56" fillId="0" borderId="17" applyNumberFormat="0" applyFill="0" applyAlignment="0" applyProtection="0"/>
    <xf numFmtId="0" fontId="18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54" borderId="0" applyNumberFormat="0" applyBorder="0" applyAlignment="0" applyProtection="0"/>
    <xf numFmtId="0" fontId="20" fillId="7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 vertical="center" wrapText="1"/>
    </xf>
    <xf numFmtId="0" fontId="59" fillId="0" borderId="19" xfId="0" applyFont="1" applyBorder="1" applyAlignment="1">
      <alignment/>
    </xf>
    <xf numFmtId="0" fontId="59" fillId="0" borderId="19" xfId="0" applyFont="1" applyBorder="1" applyAlignment="1">
      <alignment horizontal="center" vertical="center"/>
    </xf>
    <xf numFmtId="0" fontId="59" fillId="0" borderId="19" xfId="0" applyFont="1" applyBorder="1" applyAlignment="1">
      <alignment horizontal="right" vertical="center"/>
    </xf>
    <xf numFmtId="0" fontId="59" fillId="0" borderId="19" xfId="0" applyFont="1" applyBorder="1" applyAlignment="1">
      <alignment horizontal="center"/>
    </xf>
    <xf numFmtId="0" fontId="59" fillId="0" borderId="19" xfId="0" applyFont="1" applyBorder="1" applyAlignment="1">
      <alignment horizontal="right"/>
    </xf>
    <xf numFmtId="0" fontId="59" fillId="0" borderId="19" xfId="0" applyFont="1" applyBorder="1" applyAlignment="1">
      <alignment horizontal="center" wrapText="1"/>
    </xf>
    <xf numFmtId="0" fontId="59" fillId="0" borderId="19" xfId="0" applyFont="1" applyFill="1" applyBorder="1" applyAlignment="1">
      <alignment/>
    </xf>
    <xf numFmtId="0" fontId="22" fillId="0" borderId="20" xfId="88" applyFont="1" applyFill="1" applyBorder="1" applyAlignment="1">
      <alignment horizontal="center" vertical="center" wrapText="1"/>
      <protection/>
    </xf>
    <xf numFmtId="170" fontId="22" fillId="0" borderId="21" xfId="88" applyNumberFormat="1" applyFont="1" applyFill="1" applyBorder="1" applyAlignment="1">
      <alignment horizontal="center" vertical="center" wrapText="1"/>
      <protection/>
    </xf>
    <xf numFmtId="0" fontId="21" fillId="0" borderId="20" xfId="88" applyFont="1" applyFill="1" applyBorder="1" applyAlignment="1">
      <alignment horizontal="center" vertical="center" wrapText="1"/>
      <protection/>
    </xf>
    <xf numFmtId="49" fontId="59" fillId="0" borderId="19" xfId="0" applyNumberFormat="1" applyFont="1" applyBorder="1" applyAlignment="1">
      <alignment/>
    </xf>
    <xf numFmtId="49" fontId="59" fillId="0" borderId="19" xfId="0" applyNumberFormat="1" applyFont="1" applyBorder="1" applyAlignment="1">
      <alignment horizontal="right"/>
    </xf>
    <xf numFmtId="0" fontId="60" fillId="0" borderId="19" xfId="0" applyFont="1" applyFill="1" applyBorder="1" applyAlignment="1">
      <alignment vertical="center"/>
    </xf>
    <xf numFmtId="49" fontId="59" fillId="0" borderId="19" xfId="0" applyNumberFormat="1" applyFont="1" applyBorder="1" applyAlignment="1">
      <alignment horizontal="center"/>
    </xf>
    <xf numFmtId="0" fontId="59" fillId="0" borderId="0" xfId="0" applyFont="1" applyBorder="1" applyAlignment="1">
      <alignment/>
    </xf>
    <xf numFmtId="0" fontId="59" fillId="0" borderId="19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right" vertical="center"/>
    </xf>
    <xf numFmtId="0" fontId="60" fillId="0" borderId="19" xfId="0" applyFont="1" applyBorder="1" applyAlignment="1">
      <alignment horizontal="right"/>
    </xf>
    <xf numFmtId="14" fontId="61" fillId="0" borderId="19" xfId="0" applyNumberFormat="1" applyFont="1" applyBorder="1" applyAlignment="1">
      <alignment/>
    </xf>
    <xf numFmtId="0" fontId="61" fillId="0" borderId="19" xfId="0" applyFont="1" applyBorder="1" applyAlignment="1">
      <alignment/>
    </xf>
    <xf numFmtId="0" fontId="60" fillId="0" borderId="2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26" xfId="0" applyFont="1" applyBorder="1" applyAlignment="1">
      <alignment/>
    </xf>
    <xf numFmtId="0" fontId="60" fillId="0" borderId="20" xfId="0" applyFont="1" applyBorder="1" applyAlignment="1">
      <alignment vertical="center"/>
    </xf>
    <xf numFmtId="0" fontId="60" fillId="0" borderId="20" xfId="0" applyFont="1" applyBorder="1" applyAlignment="1">
      <alignment horizontal="right" vertical="center"/>
    </xf>
    <xf numFmtId="0" fontId="59" fillId="0" borderId="20" xfId="0" applyFont="1" applyBorder="1" applyAlignment="1">
      <alignment horizontal="right"/>
    </xf>
    <xf numFmtId="49" fontId="59" fillId="0" borderId="20" xfId="0" applyNumberFormat="1" applyFont="1" applyBorder="1" applyAlignment="1">
      <alignment horizontal="center"/>
    </xf>
    <xf numFmtId="0" fontId="59" fillId="0" borderId="20" xfId="0" applyFont="1" applyBorder="1" applyAlignment="1">
      <alignment horizontal="center" wrapText="1"/>
    </xf>
    <xf numFmtId="0" fontId="59" fillId="0" borderId="20" xfId="0" applyFont="1" applyBorder="1" applyAlignment="1">
      <alignment/>
    </xf>
    <xf numFmtId="14" fontId="61" fillId="0" borderId="20" xfId="0" applyNumberFormat="1" applyFont="1" applyBorder="1" applyAlignment="1">
      <alignment/>
    </xf>
    <xf numFmtId="0" fontId="59" fillId="0" borderId="20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/>
    </xf>
    <xf numFmtId="0" fontId="59" fillId="0" borderId="20" xfId="0" applyFont="1" applyFill="1" applyBorder="1" applyAlignment="1">
      <alignment/>
    </xf>
    <xf numFmtId="0" fontId="62" fillId="0" borderId="0" xfId="0" applyFont="1" applyAlignment="1">
      <alignment horizontal="center"/>
    </xf>
    <xf numFmtId="2" fontId="22" fillId="0" borderId="27" xfId="88" applyNumberFormat="1" applyFont="1" applyFill="1" applyBorder="1" applyAlignment="1">
      <alignment horizontal="center" vertical="center" textRotation="90" wrapText="1"/>
      <protection/>
    </xf>
    <xf numFmtId="2" fontId="22" fillId="0" borderId="28" xfId="88" applyNumberFormat="1" applyFont="1" applyFill="1" applyBorder="1" applyAlignment="1">
      <alignment horizontal="center" vertical="center" textRotation="90" wrapText="1"/>
      <protection/>
    </xf>
    <xf numFmtId="2" fontId="22" fillId="0" borderId="29" xfId="88" applyNumberFormat="1" applyFont="1" applyFill="1" applyBorder="1" applyAlignment="1">
      <alignment horizontal="center" vertical="center" textRotation="90" wrapText="1"/>
      <protection/>
    </xf>
    <xf numFmtId="0" fontId="21" fillId="0" borderId="27" xfId="88" applyFont="1" applyFill="1" applyBorder="1" applyAlignment="1">
      <alignment horizontal="center" vertical="center" textRotation="90" wrapText="1"/>
      <protection/>
    </xf>
    <xf numFmtId="0" fontId="21" fillId="0" borderId="28" xfId="88" applyFont="1" applyFill="1" applyBorder="1" applyAlignment="1">
      <alignment horizontal="center" vertical="center" textRotation="90" wrapText="1"/>
      <protection/>
    </xf>
    <xf numFmtId="0" fontId="21" fillId="0" borderId="29" xfId="88" applyFont="1" applyFill="1" applyBorder="1" applyAlignment="1">
      <alignment horizontal="center" vertical="center" textRotation="90" wrapText="1"/>
      <protection/>
    </xf>
    <xf numFmtId="0" fontId="21" fillId="0" borderId="24" xfId="88" applyFont="1" applyFill="1" applyBorder="1" applyAlignment="1">
      <alignment horizontal="center" vertical="center" textRotation="90" wrapText="1"/>
      <protection/>
    </xf>
    <xf numFmtId="0" fontId="21" fillId="0" borderId="26" xfId="88" applyFont="1" applyFill="1" applyBorder="1" applyAlignment="1">
      <alignment horizontal="center" vertical="center" textRotation="90" wrapText="1"/>
      <protection/>
    </xf>
    <xf numFmtId="0" fontId="21" fillId="0" borderId="21" xfId="88" applyFont="1" applyFill="1" applyBorder="1" applyAlignment="1">
      <alignment horizontal="center" vertical="center" textRotation="90" wrapText="1"/>
      <protection/>
    </xf>
    <xf numFmtId="2" fontId="21" fillId="0" borderId="30" xfId="88" applyNumberFormat="1" applyFont="1" applyFill="1" applyBorder="1" applyAlignment="1">
      <alignment horizontal="center" vertical="center" textRotation="90" wrapText="1"/>
      <protection/>
    </xf>
    <xf numFmtId="2" fontId="21" fillId="0" borderId="31" xfId="88" applyNumberFormat="1" applyFont="1" applyFill="1" applyBorder="1" applyAlignment="1">
      <alignment horizontal="center" vertical="center" textRotation="90" wrapText="1"/>
      <protection/>
    </xf>
    <xf numFmtId="2" fontId="21" fillId="0" borderId="32" xfId="88" applyNumberFormat="1" applyFont="1" applyFill="1" applyBorder="1" applyAlignment="1">
      <alignment horizontal="center" vertical="center" textRotation="90" wrapText="1"/>
      <protection/>
    </xf>
    <xf numFmtId="0" fontId="21" fillId="0" borderId="23" xfId="88" applyFont="1" applyFill="1" applyBorder="1" applyAlignment="1">
      <alignment horizontal="center" vertical="center" wrapText="1"/>
      <protection/>
    </xf>
    <xf numFmtId="0" fontId="21" fillId="0" borderId="19" xfId="88" applyFont="1" applyFill="1" applyBorder="1" applyAlignment="1">
      <alignment horizontal="center" vertical="center" wrapText="1"/>
      <protection/>
    </xf>
    <xf numFmtId="0" fontId="21" fillId="0" borderId="20" xfId="88" applyFont="1" applyFill="1" applyBorder="1" applyAlignment="1">
      <alignment horizontal="center" vertical="center" wrapText="1"/>
      <protection/>
    </xf>
    <xf numFmtId="0" fontId="22" fillId="0" borderId="33" xfId="88" applyFont="1" applyFill="1" applyBorder="1" applyAlignment="1">
      <alignment horizontal="center" vertical="center" textRotation="90" wrapText="1"/>
      <protection/>
    </xf>
    <xf numFmtId="0" fontId="22" fillId="0" borderId="34" xfId="88" applyFont="1" applyFill="1" applyBorder="1" applyAlignment="1">
      <alignment horizontal="center" vertical="center" textRotation="90" wrapText="1"/>
      <protection/>
    </xf>
    <xf numFmtId="0" fontId="22" fillId="0" borderId="35" xfId="88" applyFont="1" applyFill="1" applyBorder="1" applyAlignment="1">
      <alignment horizontal="center" vertical="center" textRotation="90" wrapText="1"/>
      <protection/>
    </xf>
    <xf numFmtId="0" fontId="22" fillId="0" borderId="36" xfId="88" applyFont="1" applyFill="1" applyBorder="1" applyAlignment="1">
      <alignment horizontal="center" vertical="center" textRotation="90" wrapText="1"/>
      <protection/>
    </xf>
    <xf numFmtId="0" fontId="59" fillId="0" borderId="37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 vertical="center"/>
    </xf>
    <xf numFmtId="0" fontId="21" fillId="0" borderId="39" xfId="88" applyFont="1" applyFill="1" applyBorder="1" applyAlignment="1">
      <alignment horizontal="center" vertical="center" wrapText="1"/>
      <protection/>
    </xf>
    <xf numFmtId="0" fontId="21" fillId="0" borderId="40" xfId="88" applyFont="1" applyFill="1" applyBorder="1" applyAlignment="1">
      <alignment horizontal="center" vertical="center" wrapText="1"/>
      <protection/>
    </xf>
    <xf numFmtId="0" fontId="21" fillId="0" borderId="41" xfId="88" applyFont="1" applyFill="1" applyBorder="1" applyAlignment="1">
      <alignment horizontal="center" vertical="center" wrapText="1"/>
      <protection/>
    </xf>
    <xf numFmtId="0" fontId="21" fillId="0" borderId="42" xfId="88" applyFont="1" applyFill="1" applyBorder="1" applyAlignment="1">
      <alignment horizontal="center" vertical="center" wrapText="1"/>
      <protection/>
    </xf>
    <xf numFmtId="0" fontId="59" fillId="0" borderId="37" xfId="0" applyFont="1" applyBorder="1" applyAlignment="1">
      <alignment horizontal="right"/>
    </xf>
    <xf numFmtId="0" fontId="59" fillId="0" borderId="38" xfId="0" applyFont="1" applyBorder="1" applyAlignment="1">
      <alignment horizontal="right"/>
    </xf>
    <xf numFmtId="0" fontId="63" fillId="0" borderId="22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43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22" fillId="0" borderId="40" xfId="88" applyFont="1" applyFill="1" applyBorder="1" applyAlignment="1">
      <alignment horizontal="center" vertical="center" textRotation="90" wrapText="1"/>
      <protection/>
    </xf>
    <xf numFmtId="0" fontId="22" fillId="0" borderId="41" xfId="88" applyFont="1" applyFill="1" applyBorder="1" applyAlignment="1">
      <alignment horizontal="center" vertical="center" textRotation="90" wrapText="1"/>
      <protection/>
    </xf>
    <xf numFmtId="0" fontId="21" fillId="0" borderId="44" xfId="88" applyFont="1" applyFill="1" applyBorder="1" applyAlignment="1">
      <alignment horizontal="center" vertical="center" wrapText="1"/>
      <protection/>
    </xf>
    <xf numFmtId="0" fontId="21" fillId="0" borderId="45" xfId="88" applyFont="1" applyFill="1" applyBorder="1" applyAlignment="1">
      <alignment horizontal="center" vertical="center" wrapText="1"/>
      <protection/>
    </xf>
    <xf numFmtId="0" fontId="21" fillId="0" borderId="46" xfId="88" applyFont="1" applyFill="1" applyBorder="1" applyAlignment="1">
      <alignment horizontal="center" vertical="center" wrapText="1"/>
      <protection/>
    </xf>
    <xf numFmtId="0" fontId="22" fillId="0" borderId="47" xfId="88" applyFont="1" applyFill="1" applyBorder="1" applyAlignment="1">
      <alignment horizontal="center" vertical="center" textRotation="90" wrapText="1"/>
      <protection/>
    </xf>
    <xf numFmtId="0" fontId="22" fillId="0" borderId="48" xfId="88" applyFont="1" applyFill="1" applyBorder="1" applyAlignment="1">
      <alignment horizontal="center" vertical="center" textRotation="90" wrapText="1"/>
      <protection/>
    </xf>
    <xf numFmtId="0" fontId="22" fillId="0" borderId="49" xfId="88" applyFont="1" applyFill="1" applyBorder="1" applyAlignment="1">
      <alignment horizontal="center" vertical="center" textRotation="90" wrapText="1"/>
      <protection/>
    </xf>
    <xf numFmtId="0" fontId="22" fillId="0" borderId="50" xfId="88" applyFont="1" applyFill="1" applyBorder="1" applyAlignment="1">
      <alignment horizontal="center" vertical="center" textRotation="90" wrapText="1"/>
      <protection/>
    </xf>
    <xf numFmtId="0" fontId="59" fillId="0" borderId="51" xfId="0" applyFont="1" applyBorder="1" applyAlignment="1">
      <alignment horizontal="center"/>
    </xf>
    <xf numFmtId="0" fontId="59" fillId="0" borderId="52" xfId="0" applyFont="1" applyBorder="1" applyAlignment="1">
      <alignment horizontal="center"/>
    </xf>
    <xf numFmtId="0" fontId="59" fillId="0" borderId="53" xfId="0" applyFont="1" applyBorder="1" applyAlignment="1">
      <alignment horizontal="center"/>
    </xf>
    <xf numFmtId="0" fontId="59" fillId="0" borderId="54" xfId="0" applyFont="1" applyBorder="1" applyAlignment="1">
      <alignment horizontal="center"/>
    </xf>
    <xf numFmtId="0" fontId="21" fillId="0" borderId="55" xfId="88" applyFont="1" applyFill="1" applyBorder="1" applyAlignment="1">
      <alignment horizontal="center" vertical="center" wrapText="1"/>
      <protection/>
    </xf>
    <xf numFmtId="0" fontId="21" fillId="0" borderId="56" xfId="88" applyFont="1" applyFill="1" applyBorder="1" applyAlignment="1">
      <alignment horizontal="center" vertical="center" wrapText="1"/>
      <protection/>
    </xf>
    <xf numFmtId="0" fontId="21" fillId="0" borderId="57" xfId="88" applyFont="1" applyFill="1" applyBorder="1" applyAlignment="1">
      <alignment horizontal="center" vertical="center" wrapText="1"/>
      <protection/>
    </xf>
    <xf numFmtId="0" fontId="21" fillId="0" borderId="58" xfId="88" applyFont="1" applyFill="1" applyBorder="1" applyAlignment="1">
      <alignment horizontal="center" vertical="center" wrapText="1"/>
      <protection/>
    </xf>
    <xf numFmtId="0" fontId="21" fillId="0" borderId="59" xfId="88" applyFont="1" applyFill="1" applyBorder="1" applyAlignment="1">
      <alignment horizontal="center" vertical="center" wrapText="1"/>
      <protection/>
    </xf>
    <xf numFmtId="0" fontId="21" fillId="0" borderId="60" xfId="88" applyFont="1" applyFill="1" applyBorder="1" applyAlignment="1">
      <alignment horizontal="center" vertical="center" wrapText="1"/>
      <protection/>
    </xf>
    <xf numFmtId="0" fontId="22" fillId="0" borderId="61" xfId="88" applyFont="1" applyFill="1" applyBorder="1" applyAlignment="1">
      <alignment horizontal="center" vertical="center" textRotation="90" wrapText="1"/>
      <protection/>
    </xf>
    <xf numFmtId="0" fontId="22" fillId="0" borderId="62" xfId="88" applyFont="1" applyFill="1" applyBorder="1" applyAlignment="1">
      <alignment horizontal="center" vertical="center" textRotation="90" wrapText="1"/>
      <protection/>
    </xf>
    <xf numFmtId="2" fontId="21" fillId="0" borderId="37" xfId="88" applyNumberFormat="1" applyFont="1" applyFill="1" applyBorder="1" applyAlignment="1">
      <alignment horizontal="center" vertical="center" wrapText="1"/>
      <protection/>
    </xf>
    <xf numFmtId="2" fontId="21" fillId="0" borderId="29" xfId="88" applyNumberFormat="1" applyFont="1" applyFill="1" applyBorder="1" applyAlignment="1">
      <alignment horizontal="center" vertical="center" wrapText="1"/>
      <protection/>
    </xf>
    <xf numFmtId="0" fontId="59" fillId="0" borderId="63" xfId="0" applyFont="1" applyBorder="1" applyAlignment="1">
      <alignment horizontal="center" vertical="center"/>
    </xf>
    <xf numFmtId="0" fontId="59" fillId="0" borderId="64" xfId="0" applyFont="1" applyBorder="1" applyAlignment="1">
      <alignment horizontal="center" vertical="center"/>
    </xf>
    <xf numFmtId="0" fontId="22" fillId="0" borderId="65" xfId="88" applyFont="1" applyFill="1" applyBorder="1" applyAlignment="1">
      <alignment horizontal="center" vertical="center" textRotation="90" wrapText="1"/>
      <protection/>
    </xf>
    <xf numFmtId="0" fontId="22" fillId="0" borderId="66" xfId="88" applyFont="1" applyFill="1" applyBorder="1" applyAlignment="1">
      <alignment horizontal="center" vertical="center" textRotation="90" wrapText="1"/>
      <protection/>
    </xf>
    <xf numFmtId="0" fontId="63" fillId="0" borderId="67" xfId="0" applyFont="1" applyBorder="1" applyAlignment="1">
      <alignment horizontal="center" vertical="center" wrapText="1"/>
    </xf>
    <xf numFmtId="0" fontId="63" fillId="0" borderId="68" xfId="0" applyFont="1" applyBorder="1" applyAlignment="1">
      <alignment horizontal="center" vertical="center" wrapText="1"/>
    </xf>
    <xf numFmtId="0" fontId="63" fillId="0" borderId="69" xfId="0" applyFont="1" applyBorder="1" applyAlignment="1">
      <alignment horizontal="center" vertical="center" wrapText="1"/>
    </xf>
    <xf numFmtId="0" fontId="21" fillId="0" borderId="70" xfId="88" applyFont="1" applyFill="1" applyBorder="1" applyAlignment="1">
      <alignment horizontal="center" vertical="center" wrapText="1"/>
      <protection/>
    </xf>
    <xf numFmtId="0" fontId="21" fillId="0" borderId="71" xfId="88" applyFont="1" applyFill="1" applyBorder="1" applyAlignment="1">
      <alignment horizontal="center" vertical="center" wrapText="1"/>
      <protection/>
    </xf>
    <xf numFmtId="0" fontId="21" fillId="0" borderId="72" xfId="88" applyFont="1" applyFill="1" applyBorder="1" applyAlignment="1">
      <alignment horizontal="center" vertical="center" wrapText="1"/>
      <protection/>
    </xf>
    <xf numFmtId="0" fontId="21" fillId="0" borderId="73" xfId="88" applyFont="1" applyFill="1" applyBorder="1" applyAlignment="1">
      <alignment horizontal="center" vertical="center" wrapText="1"/>
      <protection/>
    </xf>
    <xf numFmtId="0" fontId="21" fillId="0" borderId="67" xfId="88" applyFont="1" applyFill="1" applyBorder="1" applyAlignment="1">
      <alignment horizontal="center" vertical="center" wrapText="1"/>
      <protection/>
    </xf>
    <xf numFmtId="0" fontId="59" fillId="0" borderId="74" xfId="0" applyFont="1" applyBorder="1" applyAlignment="1">
      <alignment horizontal="center" vertical="center"/>
    </xf>
    <xf numFmtId="0" fontId="59" fillId="0" borderId="37" xfId="0" applyFont="1" applyBorder="1" applyAlignment="1">
      <alignment horizontal="right" vertical="center"/>
    </xf>
    <xf numFmtId="0" fontId="59" fillId="0" borderId="38" xfId="0" applyFont="1" applyBorder="1" applyAlignment="1">
      <alignment horizontal="right" vertical="center"/>
    </xf>
    <xf numFmtId="2" fontId="22" fillId="0" borderId="19" xfId="88" applyNumberFormat="1" applyFont="1" applyFill="1" applyBorder="1" applyAlignment="1">
      <alignment horizontal="center" vertical="center" textRotation="90" wrapText="1"/>
      <protection/>
    </xf>
    <xf numFmtId="2" fontId="22" fillId="0" borderId="20" xfId="88" applyNumberFormat="1" applyFont="1" applyFill="1" applyBorder="1" applyAlignment="1">
      <alignment horizontal="center" vertical="center" textRotation="90" wrapText="1"/>
      <protection/>
    </xf>
    <xf numFmtId="0" fontId="21" fillId="0" borderId="68" xfId="88" applyNumberFormat="1" applyFont="1" applyFill="1" applyBorder="1" applyAlignment="1">
      <alignment horizontal="center" vertical="center" wrapText="1"/>
      <protection/>
    </xf>
    <xf numFmtId="0" fontId="21" fillId="0" borderId="69" xfId="88" applyNumberFormat="1" applyFont="1" applyFill="1" applyBorder="1" applyAlignment="1">
      <alignment horizontal="center" vertical="center" wrapText="1"/>
      <protection/>
    </xf>
    <xf numFmtId="2" fontId="22" fillId="0" borderId="37" xfId="88" applyNumberFormat="1" applyFont="1" applyFill="1" applyBorder="1" applyAlignment="1">
      <alignment horizontal="center" vertical="center" textRotation="90" wrapText="1"/>
      <protection/>
    </xf>
    <xf numFmtId="0" fontId="22" fillId="0" borderId="29" xfId="87" applyFont="1" applyFill="1" applyBorder="1" applyAlignment="1">
      <alignment textRotation="90"/>
      <protection/>
    </xf>
    <xf numFmtId="0" fontId="21" fillId="0" borderId="75" xfId="88" applyFont="1" applyFill="1" applyBorder="1" applyAlignment="1">
      <alignment horizontal="center" vertical="center" wrapText="1"/>
      <protection/>
    </xf>
    <xf numFmtId="0" fontId="21" fillId="0" borderId="68" xfId="88" applyFont="1" applyFill="1" applyBorder="1" applyAlignment="1">
      <alignment horizontal="center" vertical="center" wrapText="1"/>
      <protection/>
    </xf>
    <xf numFmtId="0" fontId="63" fillId="0" borderId="76" xfId="0" applyFont="1" applyBorder="1" applyAlignment="1">
      <alignment horizontal="center" vertical="center" wrapText="1"/>
    </xf>
    <xf numFmtId="0" fontId="63" fillId="0" borderId="77" xfId="0" applyFont="1" applyBorder="1" applyAlignment="1">
      <alignment horizontal="center" vertical="center" wrapText="1"/>
    </xf>
    <xf numFmtId="0" fontId="63" fillId="0" borderId="78" xfId="0" applyFont="1" applyBorder="1" applyAlignment="1">
      <alignment horizontal="center" vertical="center" wrapText="1"/>
    </xf>
  </cellXfs>
  <cellStyles count="9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_Техничка к тарифу по ЦЖР на 01.12.2007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112"/>
  <sheetViews>
    <sheetView tabSelected="1" zoomScale="85" zoomScaleNormal="85" zoomScalePageLayoutView="0" workbookViewId="0" topLeftCell="A1">
      <selection activeCell="S7" sqref="S7:S8"/>
    </sheetView>
  </sheetViews>
  <sheetFormatPr defaultColWidth="9.140625" defaultRowHeight="15"/>
  <cols>
    <col min="1" max="1" width="4.28125" style="0" customWidth="1"/>
    <col min="2" max="2" width="21.57421875" style="0" customWidth="1"/>
    <col min="3" max="3" width="5.28125" style="0" customWidth="1"/>
    <col min="4" max="4" width="7.28125" style="0" hidden="1" customWidth="1"/>
    <col min="5" max="5" width="10.28125" style="0" customWidth="1"/>
    <col min="6" max="6" width="10.421875" style="0" customWidth="1"/>
    <col min="7" max="7" width="7.28125" style="0" customWidth="1"/>
    <col min="8" max="8" width="6.57421875" style="0" customWidth="1"/>
    <col min="9" max="9" width="10.421875" style="0" customWidth="1"/>
    <col min="10" max="10" width="5.00390625" style="0" customWidth="1"/>
    <col min="11" max="11" width="5.140625" style="0" customWidth="1"/>
    <col min="12" max="12" width="5.8515625" style="0" customWidth="1"/>
    <col min="13" max="13" width="5.57421875" style="0" customWidth="1"/>
    <col min="14" max="14" width="11.28125" style="0" customWidth="1"/>
    <col min="15" max="16" width="10.421875" style="0" customWidth="1"/>
    <col min="17" max="18" width="10.8515625" style="0" customWidth="1"/>
    <col min="19" max="19" width="4.8515625" style="0" customWidth="1"/>
    <col min="20" max="20" width="5.28125" style="0" customWidth="1"/>
    <col min="21" max="21" width="4.8515625" style="0" customWidth="1"/>
    <col min="22" max="22" width="10.00390625" style="0" customWidth="1"/>
    <col min="23" max="23" width="9.7109375" style="0" customWidth="1"/>
    <col min="24" max="24" width="8.57421875" style="0" customWidth="1"/>
    <col min="25" max="25" width="8.140625" style="0" customWidth="1"/>
    <col min="26" max="26" width="8.28125" style="0" customWidth="1"/>
    <col min="27" max="27" width="7.8515625" style="0" customWidth="1"/>
    <col min="28" max="34" width="5.7109375" style="0" customWidth="1"/>
    <col min="35" max="35" width="5.421875" style="0" customWidth="1"/>
    <col min="36" max="36" width="5.00390625" style="0" customWidth="1"/>
    <col min="37" max="38" width="6.8515625" style="0" customWidth="1"/>
    <col min="39" max="39" width="3.140625" style="0" customWidth="1"/>
    <col min="40" max="40" width="7.00390625" style="0" customWidth="1"/>
    <col min="41" max="41" width="5.421875" style="0" hidden="1" customWidth="1"/>
    <col min="42" max="42" width="8.00390625" style="0" customWidth="1"/>
    <col min="43" max="43" width="6.8515625" style="0" customWidth="1"/>
    <col min="44" max="44" width="5.57421875" style="0" customWidth="1"/>
  </cols>
  <sheetData>
    <row r="2" spans="1:52" ht="23.25" customHeight="1">
      <c r="A2" s="38" t="s">
        <v>75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1"/>
      <c r="AT2" s="1"/>
      <c r="AU2" s="1"/>
      <c r="AV2" s="1"/>
      <c r="AW2" s="1"/>
      <c r="AX2" s="1"/>
      <c r="AY2" s="1"/>
      <c r="AZ2" s="1"/>
    </row>
    <row r="3" spans="1:52" ht="24.75" customHeight="1">
      <c r="A3" s="38" t="s">
        <v>74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1"/>
      <c r="AT3" s="1"/>
      <c r="AU3" s="1"/>
      <c r="AV3" s="1"/>
      <c r="AW3" s="1"/>
      <c r="AX3" s="1"/>
      <c r="AY3" s="1"/>
      <c r="AZ3" s="1"/>
    </row>
    <row r="4" spans="1:52" ht="24.75" customHeight="1">
      <c r="A4" s="38" t="s">
        <v>76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1"/>
      <c r="AT4" s="1"/>
      <c r="AU4" s="1"/>
      <c r="AV4" s="1"/>
      <c r="AW4" s="1"/>
      <c r="AX4" s="1"/>
      <c r="AY4" s="1"/>
      <c r="AZ4" s="1"/>
    </row>
    <row r="5" spans="1:52" ht="31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23.25" customHeight="1">
      <c r="A6" s="121" t="s">
        <v>1</v>
      </c>
      <c r="B6" s="66" t="s">
        <v>0</v>
      </c>
      <c r="C6" s="69" t="s">
        <v>2</v>
      </c>
      <c r="D6" s="72" t="s">
        <v>3</v>
      </c>
      <c r="E6" s="69" t="s">
        <v>51</v>
      </c>
      <c r="F6" s="69" t="s">
        <v>5</v>
      </c>
      <c r="G6" s="69" t="s">
        <v>6</v>
      </c>
      <c r="H6" s="88" t="s">
        <v>12</v>
      </c>
      <c r="I6" s="89"/>
      <c r="J6" s="92" t="s">
        <v>8</v>
      </c>
      <c r="K6" s="60"/>
      <c r="L6" s="60"/>
      <c r="M6" s="93"/>
      <c r="N6" s="102" t="s">
        <v>4</v>
      </c>
      <c r="O6" s="60" t="s">
        <v>15</v>
      </c>
      <c r="P6" s="60" t="s">
        <v>64</v>
      </c>
      <c r="Q6" s="60" t="s">
        <v>46</v>
      </c>
      <c r="R6" s="105" t="s">
        <v>47</v>
      </c>
      <c r="S6" s="77" t="s">
        <v>8</v>
      </c>
      <c r="T6" s="78"/>
      <c r="U6" s="79"/>
      <c r="V6" s="108" t="s">
        <v>16</v>
      </c>
      <c r="W6" s="108"/>
      <c r="X6" s="108"/>
      <c r="Y6" s="108"/>
      <c r="Z6" s="108"/>
      <c r="AA6" s="109"/>
      <c r="AB6" s="51" t="s">
        <v>8</v>
      </c>
      <c r="AC6" s="51"/>
      <c r="AD6" s="51"/>
      <c r="AE6" s="51"/>
      <c r="AF6" s="51"/>
      <c r="AG6" s="51"/>
      <c r="AH6" s="63" t="s">
        <v>28</v>
      </c>
      <c r="AI6" s="60"/>
      <c r="AJ6" s="60"/>
      <c r="AK6" s="60"/>
      <c r="AL6" s="60"/>
      <c r="AM6" s="60"/>
      <c r="AN6" s="60"/>
      <c r="AO6" s="48" t="s">
        <v>26</v>
      </c>
      <c r="AP6" s="39" t="s">
        <v>36</v>
      </c>
      <c r="AQ6" s="42" t="s">
        <v>37</v>
      </c>
      <c r="AR6" s="45" t="s">
        <v>38</v>
      </c>
      <c r="AS6" s="2"/>
      <c r="AT6" s="2"/>
      <c r="AU6" s="2"/>
      <c r="AV6" s="2"/>
      <c r="AW6" s="2"/>
      <c r="AX6" s="2"/>
      <c r="AY6" s="2"/>
      <c r="AZ6" s="2"/>
    </row>
    <row r="7" spans="1:52" ht="20.25" customHeight="1">
      <c r="A7" s="122"/>
      <c r="B7" s="67"/>
      <c r="C7" s="70"/>
      <c r="D7" s="73"/>
      <c r="E7" s="70"/>
      <c r="F7" s="70"/>
      <c r="G7" s="70"/>
      <c r="H7" s="90"/>
      <c r="I7" s="91"/>
      <c r="J7" s="94" t="s">
        <v>9</v>
      </c>
      <c r="K7" s="75" t="s">
        <v>10</v>
      </c>
      <c r="L7" s="75" t="s">
        <v>11</v>
      </c>
      <c r="M7" s="100" t="s">
        <v>13</v>
      </c>
      <c r="N7" s="103"/>
      <c r="O7" s="61"/>
      <c r="P7" s="61"/>
      <c r="Q7" s="61"/>
      <c r="R7" s="106"/>
      <c r="S7" s="80" t="s">
        <v>22</v>
      </c>
      <c r="T7" s="54" t="s">
        <v>23</v>
      </c>
      <c r="U7" s="82" t="s">
        <v>24</v>
      </c>
      <c r="V7" s="115" t="s">
        <v>17</v>
      </c>
      <c r="W7" s="119" t="s">
        <v>18</v>
      </c>
      <c r="X7" s="120"/>
      <c r="Y7" s="117" t="s">
        <v>25</v>
      </c>
      <c r="Z7" s="113" t="s">
        <v>19</v>
      </c>
      <c r="AA7" s="96" t="s">
        <v>27</v>
      </c>
      <c r="AB7" s="52" t="s">
        <v>30</v>
      </c>
      <c r="AC7" s="52" t="s">
        <v>31</v>
      </c>
      <c r="AD7" s="52" t="s">
        <v>32</v>
      </c>
      <c r="AE7" s="52" t="s">
        <v>33</v>
      </c>
      <c r="AF7" s="52" t="s">
        <v>34</v>
      </c>
      <c r="AG7" s="52" t="s">
        <v>35</v>
      </c>
      <c r="AH7" s="56" t="s">
        <v>65</v>
      </c>
      <c r="AI7" s="61" t="s">
        <v>49</v>
      </c>
      <c r="AJ7" s="61" t="s">
        <v>50</v>
      </c>
      <c r="AK7" s="54" t="s">
        <v>29</v>
      </c>
      <c r="AL7" s="54" t="s">
        <v>52</v>
      </c>
      <c r="AM7" s="54" t="s">
        <v>70</v>
      </c>
      <c r="AN7" s="54" t="s">
        <v>53</v>
      </c>
      <c r="AO7" s="49"/>
      <c r="AP7" s="40"/>
      <c r="AQ7" s="43"/>
      <c r="AR7" s="46"/>
      <c r="AS7" s="1"/>
      <c r="AT7" s="1"/>
      <c r="AU7" s="1"/>
      <c r="AV7" s="1"/>
      <c r="AW7" s="1"/>
      <c r="AX7" s="1"/>
      <c r="AY7" s="1"/>
      <c r="AZ7" s="1"/>
    </row>
    <row r="8" spans="1:52" ht="64.5" customHeight="1" thickBot="1">
      <c r="A8" s="123"/>
      <c r="B8" s="68"/>
      <c r="C8" s="71"/>
      <c r="D8" s="74"/>
      <c r="E8" s="71"/>
      <c r="F8" s="71"/>
      <c r="G8" s="71"/>
      <c r="H8" s="10" t="s">
        <v>7</v>
      </c>
      <c r="I8" s="11" t="s">
        <v>14</v>
      </c>
      <c r="J8" s="95"/>
      <c r="K8" s="76"/>
      <c r="L8" s="76"/>
      <c r="M8" s="101"/>
      <c r="N8" s="104"/>
      <c r="O8" s="62"/>
      <c r="P8" s="62"/>
      <c r="Q8" s="62"/>
      <c r="R8" s="107"/>
      <c r="S8" s="81"/>
      <c r="T8" s="55"/>
      <c r="U8" s="83"/>
      <c r="V8" s="116"/>
      <c r="W8" s="12" t="s">
        <v>20</v>
      </c>
      <c r="X8" s="12" t="s">
        <v>21</v>
      </c>
      <c r="Y8" s="118"/>
      <c r="Z8" s="114"/>
      <c r="AA8" s="97"/>
      <c r="AB8" s="53"/>
      <c r="AC8" s="53"/>
      <c r="AD8" s="53"/>
      <c r="AE8" s="53"/>
      <c r="AF8" s="53"/>
      <c r="AG8" s="53"/>
      <c r="AH8" s="57"/>
      <c r="AI8" s="62"/>
      <c r="AJ8" s="62"/>
      <c r="AK8" s="55"/>
      <c r="AL8" s="55"/>
      <c r="AM8" s="55"/>
      <c r="AN8" s="55"/>
      <c r="AO8" s="50"/>
      <c r="AP8" s="41"/>
      <c r="AQ8" s="44"/>
      <c r="AR8" s="47"/>
      <c r="AS8" s="1"/>
      <c r="AT8" s="1"/>
      <c r="AU8" s="1"/>
      <c r="AV8" s="1"/>
      <c r="AW8" s="1"/>
      <c r="AX8" s="1"/>
      <c r="AY8" s="1"/>
      <c r="AZ8" s="1"/>
    </row>
    <row r="9" spans="1:52" ht="15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1"/>
      <c r="AT9" s="1"/>
      <c r="AU9" s="1"/>
      <c r="AV9" s="1"/>
      <c r="AW9" s="1"/>
      <c r="AX9" s="1"/>
      <c r="AY9" s="1"/>
      <c r="AZ9" s="1"/>
    </row>
    <row r="10" spans="1:52" ht="18" customHeight="1">
      <c r="A10" s="98">
        <v>1</v>
      </c>
      <c r="B10" s="15" t="s">
        <v>40</v>
      </c>
      <c r="C10" s="19">
        <v>10</v>
      </c>
      <c r="D10" s="5"/>
      <c r="E10" s="6" t="s">
        <v>59</v>
      </c>
      <c r="F10" s="8" t="s">
        <v>73</v>
      </c>
      <c r="G10" s="3">
        <v>2010</v>
      </c>
      <c r="H10" s="3">
        <v>0</v>
      </c>
      <c r="I10" s="21">
        <v>40505</v>
      </c>
      <c r="J10" s="13" t="s">
        <v>60</v>
      </c>
      <c r="K10" s="3">
        <v>3</v>
      </c>
      <c r="L10" s="3">
        <v>84</v>
      </c>
      <c r="M10" s="4">
        <v>118</v>
      </c>
      <c r="N10" s="6" t="s">
        <v>55</v>
      </c>
      <c r="O10" s="6" t="s">
        <v>44</v>
      </c>
      <c r="P10" s="3">
        <v>1126.6</v>
      </c>
      <c r="Q10" s="3">
        <v>743.1</v>
      </c>
      <c r="R10" s="3">
        <v>577.4</v>
      </c>
      <c r="S10" s="3">
        <v>3</v>
      </c>
      <c r="T10" s="3">
        <v>3</v>
      </c>
      <c r="U10" s="3"/>
      <c r="V10" s="9">
        <f aca="true" t="shared" si="0" ref="V10:V22">SUM(W10,Y10:AA10)</f>
        <v>7857.8</v>
      </c>
      <c r="W10" s="9">
        <v>5646</v>
      </c>
      <c r="X10" s="3">
        <v>2861.9</v>
      </c>
      <c r="Y10" s="3">
        <v>427.8</v>
      </c>
      <c r="Z10" s="9">
        <v>792.5</v>
      </c>
      <c r="AA10" s="3">
        <v>991.5</v>
      </c>
      <c r="AB10" s="3">
        <v>1</v>
      </c>
      <c r="AC10" s="3">
        <v>1</v>
      </c>
      <c r="AD10" s="3">
        <v>1</v>
      </c>
      <c r="AE10" s="7"/>
      <c r="AF10" s="7">
        <v>1</v>
      </c>
      <c r="AG10" s="7">
        <v>1</v>
      </c>
      <c r="AH10" s="3"/>
      <c r="AI10" s="3"/>
      <c r="AJ10" s="3"/>
      <c r="AK10" s="3">
        <v>80</v>
      </c>
      <c r="AL10" s="3"/>
      <c r="AM10" s="3"/>
      <c r="AN10" s="3">
        <v>105.6</v>
      </c>
      <c r="AO10" s="3"/>
      <c r="AP10" s="3">
        <v>166.9</v>
      </c>
      <c r="AQ10" s="9">
        <v>1450.4</v>
      </c>
      <c r="AR10" s="84"/>
      <c r="AS10" s="1"/>
      <c r="AT10" s="1"/>
      <c r="AU10" s="1"/>
      <c r="AV10" s="1"/>
      <c r="AW10" s="1"/>
      <c r="AX10" s="1"/>
      <c r="AY10" s="1"/>
      <c r="AZ10" s="1"/>
    </row>
    <row r="11" spans="1:52" ht="15">
      <c r="A11" s="110"/>
      <c r="B11" s="15" t="s">
        <v>40</v>
      </c>
      <c r="C11" s="19">
        <v>10</v>
      </c>
      <c r="D11" s="5"/>
      <c r="E11" s="6"/>
      <c r="F11" s="8" t="s">
        <v>73</v>
      </c>
      <c r="G11" s="3"/>
      <c r="H11" s="3">
        <v>0</v>
      </c>
      <c r="I11" s="22"/>
      <c r="J11" s="14" t="s">
        <v>61</v>
      </c>
      <c r="K11" s="3">
        <v>3</v>
      </c>
      <c r="L11" s="3">
        <v>76</v>
      </c>
      <c r="M11" s="4">
        <v>71</v>
      </c>
      <c r="N11" s="6" t="s">
        <v>55</v>
      </c>
      <c r="O11" s="6" t="s">
        <v>44</v>
      </c>
      <c r="P11" s="3"/>
      <c r="Q11" s="3">
        <v>710.5</v>
      </c>
      <c r="R11" s="3">
        <v>852.1</v>
      </c>
      <c r="S11" s="3">
        <v>3</v>
      </c>
      <c r="T11" s="3">
        <v>3</v>
      </c>
      <c r="U11" s="3"/>
      <c r="V11" s="9">
        <f t="shared" si="0"/>
        <v>7902.599999999999</v>
      </c>
      <c r="W11" s="9">
        <v>5564.9</v>
      </c>
      <c r="X11" s="3">
        <v>2921.2</v>
      </c>
      <c r="Y11" s="3">
        <v>355.7</v>
      </c>
      <c r="Z11" s="9">
        <v>1202.2</v>
      </c>
      <c r="AA11" s="3">
        <v>779.8</v>
      </c>
      <c r="AB11" s="3">
        <v>1</v>
      </c>
      <c r="AC11" s="3">
        <v>1</v>
      </c>
      <c r="AD11" s="3"/>
      <c r="AE11" s="7">
        <v>1</v>
      </c>
      <c r="AF11" s="7"/>
      <c r="AG11" s="7">
        <v>1</v>
      </c>
      <c r="AH11" s="3">
        <v>19</v>
      </c>
      <c r="AI11" s="3"/>
      <c r="AJ11" s="3"/>
      <c r="AK11" s="3">
        <v>80</v>
      </c>
      <c r="AL11" s="3"/>
      <c r="AM11" s="3"/>
      <c r="AN11" s="3"/>
      <c r="AO11" s="3"/>
      <c r="AP11" s="3"/>
      <c r="AQ11" s="9"/>
      <c r="AR11" s="87"/>
      <c r="AS11" s="1"/>
      <c r="AT11" s="1"/>
      <c r="AU11" s="1"/>
      <c r="AV11" s="1"/>
      <c r="AW11" s="1"/>
      <c r="AX11" s="1"/>
      <c r="AY11" s="1"/>
      <c r="AZ11" s="1"/>
    </row>
    <row r="12" spans="1:52" ht="29.25">
      <c r="A12" s="26">
        <v>2</v>
      </c>
      <c r="B12" s="15" t="s">
        <v>40</v>
      </c>
      <c r="C12" s="20">
        <v>41</v>
      </c>
      <c r="D12" s="5"/>
      <c r="E12" s="6"/>
      <c r="F12" s="8" t="s">
        <v>73</v>
      </c>
      <c r="G12" s="3">
        <v>2013</v>
      </c>
      <c r="H12" s="3">
        <v>0</v>
      </c>
      <c r="I12" s="21">
        <v>41477</v>
      </c>
      <c r="J12" s="3">
        <v>14</v>
      </c>
      <c r="K12" s="3">
        <v>3</v>
      </c>
      <c r="L12" s="3">
        <v>192</v>
      </c>
      <c r="M12" s="7"/>
      <c r="N12" s="8" t="s">
        <v>45</v>
      </c>
      <c r="O12" s="6" t="s">
        <v>44</v>
      </c>
      <c r="P12" s="3">
        <v>2315.4</v>
      </c>
      <c r="Q12" s="3">
        <v>2168.1</v>
      </c>
      <c r="R12" s="3">
        <v>577.7</v>
      </c>
      <c r="S12" s="3">
        <v>6</v>
      </c>
      <c r="T12" s="3">
        <v>3</v>
      </c>
      <c r="U12" s="3"/>
      <c r="V12" s="9">
        <f t="shared" si="0"/>
        <v>23777.8</v>
      </c>
      <c r="W12" s="9">
        <v>14857.5</v>
      </c>
      <c r="X12" s="3">
        <v>7806.5</v>
      </c>
      <c r="Y12" s="3">
        <v>2045</v>
      </c>
      <c r="Z12" s="9">
        <v>2715.1</v>
      </c>
      <c r="AA12" s="3">
        <v>4160.2</v>
      </c>
      <c r="AB12" s="3">
        <v>1</v>
      </c>
      <c r="AC12" s="3">
        <v>1</v>
      </c>
      <c r="AD12" s="3"/>
      <c r="AE12" s="7">
        <v>1</v>
      </c>
      <c r="AF12" s="7"/>
      <c r="AG12" s="7">
        <v>9</v>
      </c>
      <c r="AH12" s="3">
        <v>276</v>
      </c>
      <c r="AI12" s="3">
        <v>136</v>
      </c>
      <c r="AJ12" s="3">
        <v>136</v>
      </c>
      <c r="AK12" s="3">
        <v>95</v>
      </c>
      <c r="AL12" s="3">
        <v>157</v>
      </c>
      <c r="AM12" s="3"/>
      <c r="AN12" s="3">
        <v>2282</v>
      </c>
      <c r="AO12" s="3"/>
      <c r="AP12" s="3">
        <v>71.8</v>
      </c>
      <c r="AQ12" s="9">
        <v>3977.8</v>
      </c>
      <c r="AR12" s="27" t="s">
        <v>69</v>
      </c>
      <c r="AS12" s="1"/>
      <c r="AT12" s="1"/>
      <c r="AU12" s="1"/>
      <c r="AV12" s="1"/>
      <c r="AW12" s="1"/>
      <c r="AX12" s="1"/>
      <c r="AY12" s="1"/>
      <c r="AZ12" s="1"/>
    </row>
    <row r="13" spans="1:52" ht="15">
      <c r="A13" s="98">
        <v>3</v>
      </c>
      <c r="B13" s="15" t="s">
        <v>39</v>
      </c>
      <c r="C13" s="19">
        <v>16</v>
      </c>
      <c r="D13" s="5"/>
      <c r="E13" s="16" t="s">
        <v>62</v>
      </c>
      <c r="F13" s="8" t="s">
        <v>73</v>
      </c>
      <c r="G13" s="3">
        <v>2009</v>
      </c>
      <c r="H13" s="3">
        <v>0</v>
      </c>
      <c r="I13" s="21">
        <v>40151</v>
      </c>
      <c r="J13" s="3">
        <v>10</v>
      </c>
      <c r="K13" s="3">
        <v>2</v>
      </c>
      <c r="L13" s="3">
        <v>85</v>
      </c>
      <c r="M13" s="58">
        <v>187</v>
      </c>
      <c r="N13" s="6" t="s">
        <v>55</v>
      </c>
      <c r="O13" s="6" t="s">
        <v>44</v>
      </c>
      <c r="P13" s="3">
        <v>1626.3</v>
      </c>
      <c r="Q13" s="3">
        <v>949.4</v>
      </c>
      <c r="R13" s="3">
        <v>560.9</v>
      </c>
      <c r="S13" s="3">
        <v>2</v>
      </c>
      <c r="T13" s="3">
        <v>2</v>
      </c>
      <c r="U13" s="3"/>
      <c r="V13" s="9">
        <f t="shared" si="0"/>
        <v>9451.5</v>
      </c>
      <c r="W13" s="9">
        <v>6405.7</v>
      </c>
      <c r="X13" s="3">
        <v>3433.1</v>
      </c>
      <c r="Y13" s="3">
        <v>355.3</v>
      </c>
      <c r="Z13" s="9">
        <v>1860.7</v>
      </c>
      <c r="AA13" s="3">
        <v>829.8</v>
      </c>
      <c r="AB13" s="3">
        <v>1</v>
      </c>
      <c r="AC13" s="3">
        <v>1</v>
      </c>
      <c r="AD13" s="3"/>
      <c r="AE13" s="64">
        <v>1</v>
      </c>
      <c r="AF13" s="7"/>
      <c r="AG13" s="64">
        <v>1</v>
      </c>
      <c r="AH13" s="3">
        <v>16.8</v>
      </c>
      <c r="AI13" s="3"/>
      <c r="AJ13" s="3"/>
      <c r="AK13" s="3">
        <v>86.8</v>
      </c>
      <c r="AL13" s="3"/>
      <c r="AM13" s="3"/>
      <c r="AN13" s="3">
        <v>28.2</v>
      </c>
      <c r="AO13" s="3"/>
      <c r="AP13" s="3">
        <v>497.2</v>
      </c>
      <c r="AQ13" s="9">
        <v>1582</v>
      </c>
      <c r="AR13" s="27"/>
      <c r="AS13" s="1"/>
      <c r="AT13" s="1"/>
      <c r="AU13" s="1"/>
      <c r="AV13" s="1"/>
      <c r="AW13" s="1"/>
      <c r="AX13" s="1"/>
      <c r="AY13" s="1"/>
      <c r="AZ13" s="1"/>
    </row>
    <row r="14" spans="1:52" ht="15">
      <c r="A14" s="110"/>
      <c r="B14" s="15" t="s">
        <v>39</v>
      </c>
      <c r="C14" s="19">
        <v>16</v>
      </c>
      <c r="D14" s="5"/>
      <c r="E14" s="6">
        <v>3</v>
      </c>
      <c r="F14" s="8" t="s">
        <v>73</v>
      </c>
      <c r="G14" s="3">
        <v>2011</v>
      </c>
      <c r="H14" s="3">
        <v>0</v>
      </c>
      <c r="I14" s="21">
        <v>40836</v>
      </c>
      <c r="J14" s="13" t="s">
        <v>58</v>
      </c>
      <c r="K14" s="3">
        <v>1</v>
      </c>
      <c r="L14" s="3">
        <v>42</v>
      </c>
      <c r="M14" s="59"/>
      <c r="N14" s="6" t="s">
        <v>55</v>
      </c>
      <c r="O14" s="6" t="s">
        <v>44</v>
      </c>
      <c r="P14" s="3">
        <v>644.8</v>
      </c>
      <c r="Q14" s="3">
        <v>428.1</v>
      </c>
      <c r="R14" s="3">
        <v>317.2</v>
      </c>
      <c r="S14" s="3">
        <v>1</v>
      </c>
      <c r="T14" s="3">
        <v>1</v>
      </c>
      <c r="U14" s="3"/>
      <c r="V14" s="9">
        <f t="shared" si="0"/>
        <v>4430.7</v>
      </c>
      <c r="W14" s="9">
        <v>2949.5</v>
      </c>
      <c r="X14" s="3">
        <v>1549.3</v>
      </c>
      <c r="Y14" s="3">
        <v>157.9</v>
      </c>
      <c r="Z14" s="9">
        <v>877.6</v>
      </c>
      <c r="AA14" s="3">
        <v>445.7</v>
      </c>
      <c r="AB14" s="3">
        <v>1</v>
      </c>
      <c r="AC14" s="3">
        <v>1</v>
      </c>
      <c r="AD14" s="3"/>
      <c r="AE14" s="65"/>
      <c r="AF14" s="7"/>
      <c r="AG14" s="65"/>
      <c r="AH14" s="3"/>
      <c r="AI14" s="3"/>
      <c r="AJ14" s="3"/>
      <c r="AK14" s="3">
        <v>12</v>
      </c>
      <c r="AL14" s="3"/>
      <c r="AM14" s="3"/>
      <c r="AN14" s="3"/>
      <c r="AO14" s="3"/>
      <c r="AP14" s="3">
        <v>22.1</v>
      </c>
      <c r="AQ14" s="9">
        <v>834.9</v>
      </c>
      <c r="AR14" s="27"/>
      <c r="AS14" s="1"/>
      <c r="AT14" s="1"/>
      <c r="AU14" s="1"/>
      <c r="AV14" s="1"/>
      <c r="AW14" s="1"/>
      <c r="AX14" s="1"/>
      <c r="AY14" s="1"/>
      <c r="AZ14" s="1"/>
    </row>
    <row r="15" spans="1:52" ht="15">
      <c r="A15" s="98">
        <v>4</v>
      </c>
      <c r="B15" s="15" t="s">
        <v>39</v>
      </c>
      <c r="C15" s="19">
        <v>18</v>
      </c>
      <c r="D15" s="5"/>
      <c r="E15" s="6" t="s">
        <v>63</v>
      </c>
      <c r="F15" s="8" t="s">
        <v>73</v>
      </c>
      <c r="G15" s="3">
        <v>2011</v>
      </c>
      <c r="H15" s="3">
        <v>0</v>
      </c>
      <c r="I15" s="21">
        <v>40840</v>
      </c>
      <c r="J15" s="7">
        <v>9</v>
      </c>
      <c r="K15" s="3">
        <v>2</v>
      </c>
      <c r="L15" s="3">
        <v>63</v>
      </c>
      <c r="M15" s="4">
        <v>86</v>
      </c>
      <c r="N15" s="6" t="s">
        <v>55</v>
      </c>
      <c r="O15" s="6" t="s">
        <v>44</v>
      </c>
      <c r="P15" s="3">
        <v>1157.5</v>
      </c>
      <c r="Q15" s="3">
        <v>489.9</v>
      </c>
      <c r="R15" s="3">
        <v>604.7</v>
      </c>
      <c r="S15" s="3">
        <v>2</v>
      </c>
      <c r="T15" s="3">
        <v>2</v>
      </c>
      <c r="U15" s="3"/>
      <c r="V15" s="9">
        <f t="shared" si="0"/>
        <v>6305.300000000001</v>
      </c>
      <c r="W15" s="9">
        <v>4564</v>
      </c>
      <c r="X15" s="3">
        <v>2393.3</v>
      </c>
      <c r="Y15" s="3">
        <v>402.6</v>
      </c>
      <c r="Z15" s="9">
        <v>572.1</v>
      </c>
      <c r="AA15" s="3">
        <v>766.6</v>
      </c>
      <c r="AB15" s="3">
        <v>1</v>
      </c>
      <c r="AC15" s="3">
        <v>1</v>
      </c>
      <c r="AD15" s="3"/>
      <c r="AE15" s="64">
        <v>1</v>
      </c>
      <c r="AF15" s="7"/>
      <c r="AG15" s="7">
        <v>1</v>
      </c>
      <c r="AH15" s="3"/>
      <c r="AI15" s="3"/>
      <c r="AJ15" s="3"/>
      <c r="AK15" s="3">
        <v>19</v>
      </c>
      <c r="AL15" s="3"/>
      <c r="AM15" s="3"/>
      <c r="AN15" s="3">
        <v>107</v>
      </c>
      <c r="AO15" s="3"/>
      <c r="AP15" s="3">
        <v>97.3</v>
      </c>
      <c r="AQ15" s="9">
        <v>1428.5</v>
      </c>
      <c r="AR15" s="84" t="s">
        <v>69</v>
      </c>
      <c r="AS15" s="1"/>
      <c r="AT15" s="1"/>
      <c r="AU15" s="1"/>
      <c r="AV15" s="1"/>
      <c r="AW15" s="1"/>
      <c r="AX15" s="1"/>
      <c r="AY15" s="1"/>
      <c r="AZ15" s="1"/>
    </row>
    <row r="16" spans="1:52" ht="15">
      <c r="A16" s="110"/>
      <c r="B16" s="15" t="s">
        <v>39</v>
      </c>
      <c r="C16" s="19">
        <v>18</v>
      </c>
      <c r="D16" s="5"/>
      <c r="E16" s="6"/>
      <c r="F16" s="8" t="s">
        <v>73</v>
      </c>
      <c r="G16" s="3">
        <v>2013</v>
      </c>
      <c r="H16" s="3">
        <v>0</v>
      </c>
      <c r="I16" s="21">
        <v>41584</v>
      </c>
      <c r="J16" s="3">
        <v>10</v>
      </c>
      <c r="K16" s="3">
        <v>3</v>
      </c>
      <c r="L16" s="3">
        <v>132</v>
      </c>
      <c r="M16" s="4"/>
      <c r="N16" s="6" t="s">
        <v>55</v>
      </c>
      <c r="O16" s="3" t="s">
        <v>66</v>
      </c>
      <c r="P16" s="3">
        <v>1963.4</v>
      </c>
      <c r="Q16" s="3">
        <v>1385.8</v>
      </c>
      <c r="R16" s="3">
        <v>969</v>
      </c>
      <c r="S16" s="3">
        <v>3</v>
      </c>
      <c r="T16" s="3">
        <v>3</v>
      </c>
      <c r="U16" s="3"/>
      <c r="V16" s="9">
        <f t="shared" si="0"/>
        <v>13638.500000000002</v>
      </c>
      <c r="W16" s="9">
        <v>9005.1</v>
      </c>
      <c r="X16" s="3">
        <v>4600.2</v>
      </c>
      <c r="Y16" s="3">
        <v>570.6</v>
      </c>
      <c r="Z16" s="9">
        <v>2622.7</v>
      </c>
      <c r="AA16" s="3">
        <v>1440.1</v>
      </c>
      <c r="AB16" s="3">
        <v>1</v>
      </c>
      <c r="AC16" s="3">
        <v>1</v>
      </c>
      <c r="AD16" s="3"/>
      <c r="AE16" s="65"/>
      <c r="AF16" s="7"/>
      <c r="AG16" s="7">
        <v>1</v>
      </c>
      <c r="AH16" s="3">
        <v>80</v>
      </c>
      <c r="AI16" s="3"/>
      <c r="AJ16" s="3">
        <v>40</v>
      </c>
      <c r="AK16" s="3">
        <v>45</v>
      </c>
      <c r="AL16" s="3"/>
      <c r="AM16" s="3"/>
      <c r="AN16" s="3">
        <v>460</v>
      </c>
      <c r="AO16" s="3"/>
      <c r="AP16" s="3">
        <v>131.6</v>
      </c>
      <c r="AQ16" s="9">
        <v>3904</v>
      </c>
      <c r="AR16" s="86"/>
      <c r="AS16" s="1"/>
      <c r="AT16" s="1"/>
      <c r="AU16" s="1"/>
      <c r="AV16" s="1"/>
      <c r="AW16" s="1"/>
      <c r="AX16" s="1"/>
      <c r="AY16" s="1"/>
      <c r="AZ16" s="1"/>
    </row>
    <row r="17" spans="1:52" ht="28.5">
      <c r="A17" s="98">
        <v>5</v>
      </c>
      <c r="B17" s="15" t="s">
        <v>41</v>
      </c>
      <c r="C17" s="19" t="s">
        <v>48</v>
      </c>
      <c r="D17" s="5" t="s">
        <v>43</v>
      </c>
      <c r="E17" s="6" t="s">
        <v>56</v>
      </c>
      <c r="F17" s="8" t="s">
        <v>73</v>
      </c>
      <c r="G17" s="3">
        <v>2010</v>
      </c>
      <c r="H17" s="3">
        <v>0</v>
      </c>
      <c r="I17" s="21">
        <v>40504</v>
      </c>
      <c r="J17" s="3">
        <v>6</v>
      </c>
      <c r="K17" s="3">
        <v>5</v>
      </c>
      <c r="L17" s="3">
        <v>64</v>
      </c>
      <c r="M17" s="58">
        <v>179</v>
      </c>
      <c r="N17" s="18" t="s">
        <v>68</v>
      </c>
      <c r="O17" s="18" t="s">
        <v>67</v>
      </c>
      <c r="P17" s="3">
        <v>1829.5</v>
      </c>
      <c r="Q17" s="3">
        <v>318</v>
      </c>
      <c r="R17" s="3"/>
      <c r="S17" s="3"/>
      <c r="T17" s="3"/>
      <c r="U17" s="3"/>
      <c r="V17" s="9">
        <f t="shared" si="0"/>
        <v>7249.900000000001</v>
      </c>
      <c r="W17" s="9">
        <v>5317.2</v>
      </c>
      <c r="X17" s="3">
        <v>2957.4</v>
      </c>
      <c r="Y17" s="3">
        <v>271.6</v>
      </c>
      <c r="Z17" s="9">
        <v>866.5</v>
      </c>
      <c r="AA17" s="3">
        <v>794.6</v>
      </c>
      <c r="AB17" s="3">
        <v>1</v>
      </c>
      <c r="AC17" s="3">
        <v>1</v>
      </c>
      <c r="AD17" s="3">
        <v>1</v>
      </c>
      <c r="AE17" s="7"/>
      <c r="AF17" s="111">
        <v>1</v>
      </c>
      <c r="AG17" s="7">
        <v>1</v>
      </c>
      <c r="AH17" s="3">
        <v>5.5</v>
      </c>
      <c r="AI17" s="3"/>
      <c r="AJ17" s="3">
        <v>5.5</v>
      </c>
      <c r="AK17" s="3">
        <v>113</v>
      </c>
      <c r="AL17" s="3"/>
      <c r="AM17" s="3"/>
      <c r="AN17" s="3">
        <v>75.6</v>
      </c>
      <c r="AO17" s="3"/>
      <c r="AP17" s="3">
        <v>23.3</v>
      </c>
      <c r="AQ17" s="9">
        <v>1752.4</v>
      </c>
      <c r="AR17" s="86" t="s">
        <v>69</v>
      </c>
      <c r="AS17" s="1"/>
      <c r="AT17" s="1"/>
      <c r="AU17" s="1"/>
      <c r="AV17" s="1"/>
      <c r="AW17" s="1"/>
      <c r="AX17" s="1"/>
      <c r="AY17" s="1"/>
      <c r="AZ17" s="1"/>
    </row>
    <row r="18" spans="1:52" ht="28.5">
      <c r="A18" s="110"/>
      <c r="B18" s="15" t="s">
        <v>41</v>
      </c>
      <c r="C18" s="19" t="s">
        <v>48</v>
      </c>
      <c r="D18" s="5" t="s">
        <v>43</v>
      </c>
      <c r="E18" s="6" t="s">
        <v>71</v>
      </c>
      <c r="F18" s="8" t="s">
        <v>73</v>
      </c>
      <c r="G18" s="3">
        <v>2011</v>
      </c>
      <c r="H18" s="3">
        <v>0</v>
      </c>
      <c r="I18" s="21">
        <v>40688</v>
      </c>
      <c r="J18" s="3">
        <v>6</v>
      </c>
      <c r="K18" s="3">
        <v>3</v>
      </c>
      <c r="L18" s="3">
        <v>38</v>
      </c>
      <c r="M18" s="59"/>
      <c r="N18" s="18" t="s">
        <v>68</v>
      </c>
      <c r="O18" s="18" t="s">
        <v>67</v>
      </c>
      <c r="P18" s="3">
        <v>1110.7</v>
      </c>
      <c r="Q18" s="3">
        <v>212.2</v>
      </c>
      <c r="R18" s="3"/>
      <c r="S18" s="3"/>
      <c r="T18" s="3"/>
      <c r="U18" s="3"/>
      <c r="V18" s="9">
        <f t="shared" si="0"/>
        <v>4345.9</v>
      </c>
      <c r="W18" s="9">
        <v>3194.1</v>
      </c>
      <c r="X18" s="3">
        <v>1746</v>
      </c>
      <c r="Y18" s="3">
        <v>158</v>
      </c>
      <c r="Z18" s="9">
        <v>516.6</v>
      </c>
      <c r="AA18" s="3">
        <v>477.2</v>
      </c>
      <c r="AB18" s="3">
        <v>1</v>
      </c>
      <c r="AC18" s="3">
        <v>1</v>
      </c>
      <c r="AD18" s="3">
        <v>1</v>
      </c>
      <c r="AE18" s="7"/>
      <c r="AF18" s="112"/>
      <c r="AG18" s="7"/>
      <c r="AH18" s="3"/>
      <c r="AI18" s="3"/>
      <c r="AJ18" s="3"/>
      <c r="AK18" s="3">
        <v>75</v>
      </c>
      <c r="AL18" s="3"/>
      <c r="AM18" s="3">
        <v>4</v>
      </c>
      <c r="AN18" s="3"/>
      <c r="AO18" s="3"/>
      <c r="AP18" s="3">
        <v>19.3</v>
      </c>
      <c r="AQ18" s="9">
        <v>2268</v>
      </c>
      <c r="AR18" s="87"/>
      <c r="AS18" s="1"/>
      <c r="AT18" s="1"/>
      <c r="AU18" s="1"/>
      <c r="AV18" s="1"/>
      <c r="AW18" s="1"/>
      <c r="AX18" s="1"/>
      <c r="AY18" s="1"/>
      <c r="AZ18" s="1"/>
    </row>
    <row r="19" spans="1:52" ht="15">
      <c r="A19" s="98">
        <v>6</v>
      </c>
      <c r="B19" s="15" t="s">
        <v>41</v>
      </c>
      <c r="C19" s="19">
        <v>15</v>
      </c>
      <c r="D19" s="5"/>
      <c r="E19" s="6" t="s">
        <v>54</v>
      </c>
      <c r="F19" s="8" t="s">
        <v>73</v>
      </c>
      <c r="G19" s="3">
        <v>2011</v>
      </c>
      <c r="H19" s="3">
        <v>0</v>
      </c>
      <c r="I19" s="21">
        <v>40801</v>
      </c>
      <c r="J19" s="3">
        <v>9</v>
      </c>
      <c r="K19" s="3">
        <v>2</v>
      </c>
      <c r="L19" s="3">
        <v>96</v>
      </c>
      <c r="M19" s="4">
        <v>130</v>
      </c>
      <c r="N19" s="6" t="s">
        <v>55</v>
      </c>
      <c r="O19" s="6" t="s">
        <v>44</v>
      </c>
      <c r="P19" s="9">
        <v>1075.84</v>
      </c>
      <c r="Q19" s="9">
        <v>868.9</v>
      </c>
      <c r="R19" s="3">
        <v>924</v>
      </c>
      <c r="S19" s="3">
        <v>2</v>
      </c>
      <c r="T19" s="3">
        <v>2</v>
      </c>
      <c r="U19" s="3"/>
      <c r="V19" s="9">
        <f t="shared" si="0"/>
        <v>8838.9</v>
      </c>
      <c r="W19" s="9">
        <v>6708.3</v>
      </c>
      <c r="X19" s="3">
        <v>3721.7</v>
      </c>
      <c r="Y19" s="3">
        <v>346.2</v>
      </c>
      <c r="Z19" s="9">
        <v>967.1</v>
      </c>
      <c r="AA19" s="9">
        <v>817.3</v>
      </c>
      <c r="AB19" s="3">
        <v>1</v>
      </c>
      <c r="AC19" s="3">
        <v>1</v>
      </c>
      <c r="AD19" s="3"/>
      <c r="AE19" s="7">
        <v>1</v>
      </c>
      <c r="AF19" s="7"/>
      <c r="AG19" s="7">
        <v>1</v>
      </c>
      <c r="AH19" s="3">
        <v>84</v>
      </c>
      <c r="AI19" s="3"/>
      <c r="AJ19" s="3"/>
      <c r="AK19" s="3">
        <v>24</v>
      </c>
      <c r="AL19" s="3"/>
      <c r="AM19" s="3"/>
      <c r="AN19" s="3">
        <v>99</v>
      </c>
      <c r="AO19" s="3"/>
      <c r="AP19" s="3">
        <v>222.8</v>
      </c>
      <c r="AQ19" s="9">
        <v>2745</v>
      </c>
      <c r="AR19" s="84" t="s">
        <v>69</v>
      </c>
      <c r="AS19" s="1"/>
      <c r="AT19" s="1"/>
      <c r="AU19" s="1"/>
      <c r="AV19" s="1"/>
      <c r="AW19" s="1"/>
      <c r="AX19" s="1"/>
      <c r="AY19" s="1"/>
      <c r="AZ19" s="1"/>
    </row>
    <row r="20" spans="1:52" ht="15">
      <c r="A20" s="110"/>
      <c r="B20" s="15" t="s">
        <v>41</v>
      </c>
      <c r="C20" s="19">
        <v>15</v>
      </c>
      <c r="D20" s="5"/>
      <c r="E20" s="6" t="s">
        <v>57</v>
      </c>
      <c r="F20" s="8" t="s">
        <v>73</v>
      </c>
      <c r="G20" s="3">
        <v>2012</v>
      </c>
      <c r="H20" s="3">
        <v>0</v>
      </c>
      <c r="I20" s="21">
        <v>41178</v>
      </c>
      <c r="J20" s="13" t="s">
        <v>58</v>
      </c>
      <c r="K20" s="3">
        <v>2</v>
      </c>
      <c r="L20" s="3">
        <v>72</v>
      </c>
      <c r="M20" s="4">
        <v>52</v>
      </c>
      <c r="N20" s="6" t="s">
        <v>55</v>
      </c>
      <c r="O20" s="6" t="s">
        <v>44</v>
      </c>
      <c r="P20" s="9">
        <v>972.3</v>
      </c>
      <c r="Q20" s="9">
        <v>972.3</v>
      </c>
      <c r="R20" s="3">
        <v>1143.8</v>
      </c>
      <c r="S20" s="3">
        <v>2</v>
      </c>
      <c r="T20" s="3">
        <v>2</v>
      </c>
      <c r="U20" s="3"/>
      <c r="V20" s="9">
        <f t="shared" si="0"/>
        <v>7697.200000000001</v>
      </c>
      <c r="W20" s="9">
        <v>5823.1</v>
      </c>
      <c r="X20" s="3">
        <v>3299.7</v>
      </c>
      <c r="Y20" s="17">
        <v>294.2</v>
      </c>
      <c r="Z20" s="9">
        <v>796.1</v>
      </c>
      <c r="AA20" s="3">
        <v>783.8</v>
      </c>
      <c r="AB20" s="3">
        <v>1</v>
      </c>
      <c r="AC20" s="3">
        <v>1</v>
      </c>
      <c r="AD20" s="3"/>
      <c r="AE20" s="7">
        <v>1</v>
      </c>
      <c r="AF20" s="7"/>
      <c r="AG20" s="7">
        <v>1</v>
      </c>
      <c r="AH20" s="3">
        <v>53</v>
      </c>
      <c r="AI20" s="3"/>
      <c r="AJ20" s="3"/>
      <c r="AK20" s="3">
        <v>13.4</v>
      </c>
      <c r="AL20" s="3"/>
      <c r="AM20" s="3"/>
      <c r="AN20" s="3">
        <v>163</v>
      </c>
      <c r="AO20" s="3"/>
      <c r="AP20" s="3">
        <v>134.1</v>
      </c>
      <c r="AQ20" s="9">
        <v>1234.5</v>
      </c>
      <c r="AR20" s="87"/>
      <c r="AS20" s="1"/>
      <c r="AT20" s="1"/>
      <c r="AU20" s="1"/>
      <c r="AV20" s="1"/>
      <c r="AW20" s="1"/>
      <c r="AX20" s="1"/>
      <c r="AY20" s="1"/>
      <c r="AZ20" s="1"/>
    </row>
    <row r="21" spans="1:52" ht="29.25">
      <c r="A21" s="98">
        <v>7</v>
      </c>
      <c r="B21" s="15" t="s">
        <v>42</v>
      </c>
      <c r="C21" s="19">
        <v>11</v>
      </c>
      <c r="D21" s="5"/>
      <c r="E21" s="6">
        <v>1.2</v>
      </c>
      <c r="F21" s="8" t="s">
        <v>73</v>
      </c>
      <c r="G21" s="3">
        <v>2012</v>
      </c>
      <c r="H21" s="3">
        <v>0</v>
      </c>
      <c r="I21" s="21">
        <v>41194</v>
      </c>
      <c r="J21" s="3">
        <v>23</v>
      </c>
      <c r="K21" s="3">
        <v>2</v>
      </c>
      <c r="L21" s="3">
        <v>232</v>
      </c>
      <c r="M21" s="6">
        <v>265</v>
      </c>
      <c r="N21" s="8" t="s">
        <v>45</v>
      </c>
      <c r="O21" s="6" t="s">
        <v>44</v>
      </c>
      <c r="P21" s="3">
        <v>1270.7</v>
      </c>
      <c r="Q21" s="3">
        <v>412.8</v>
      </c>
      <c r="R21" s="3">
        <v>689.6</v>
      </c>
      <c r="S21" s="3">
        <v>4</v>
      </c>
      <c r="T21" s="3">
        <v>2</v>
      </c>
      <c r="U21" s="3"/>
      <c r="V21" s="9">
        <f t="shared" si="0"/>
        <v>22379.399999999998</v>
      </c>
      <c r="W21" s="9">
        <v>15324.4</v>
      </c>
      <c r="X21" s="9">
        <v>7219.5</v>
      </c>
      <c r="Y21" s="9">
        <v>2080.8</v>
      </c>
      <c r="Z21" s="9">
        <v>2128.1</v>
      </c>
      <c r="AA21" s="3">
        <v>2846.1</v>
      </c>
      <c r="AB21" s="3">
        <v>1</v>
      </c>
      <c r="AC21" s="3">
        <v>1</v>
      </c>
      <c r="AD21" s="3"/>
      <c r="AE21" s="7">
        <v>1</v>
      </c>
      <c r="AF21" s="7"/>
      <c r="AG21" s="7">
        <v>6</v>
      </c>
      <c r="AH21" s="3">
        <v>35.7</v>
      </c>
      <c r="AI21" s="3"/>
      <c r="AJ21" s="3"/>
      <c r="AK21" s="3">
        <v>202.1</v>
      </c>
      <c r="AL21" s="3">
        <v>200.5</v>
      </c>
      <c r="AM21" s="3"/>
      <c r="AN21" s="3">
        <v>73.4</v>
      </c>
      <c r="AO21" s="3"/>
      <c r="AP21" s="3">
        <v>146.2</v>
      </c>
      <c r="AQ21" s="9">
        <v>4465</v>
      </c>
      <c r="AR21" s="84" t="s">
        <v>69</v>
      </c>
      <c r="AS21" s="1"/>
      <c r="AT21" s="1"/>
      <c r="AU21" s="1"/>
      <c r="AV21" s="1"/>
      <c r="AW21" s="1"/>
      <c r="AX21" s="1"/>
      <c r="AY21" s="1"/>
      <c r="AZ21" s="1"/>
    </row>
    <row r="22" spans="1:52" ht="30" thickBot="1">
      <c r="A22" s="99"/>
      <c r="B22" s="28" t="s">
        <v>42</v>
      </c>
      <c r="C22" s="29">
        <v>11</v>
      </c>
      <c r="D22" s="30"/>
      <c r="E22" s="31" t="s">
        <v>72</v>
      </c>
      <c r="F22" s="32" t="s">
        <v>73</v>
      </c>
      <c r="G22" s="33">
        <v>2013</v>
      </c>
      <c r="H22" s="33">
        <v>0</v>
      </c>
      <c r="I22" s="34">
        <v>41479</v>
      </c>
      <c r="J22" s="33">
        <v>29</v>
      </c>
      <c r="K22" s="33">
        <v>3</v>
      </c>
      <c r="L22" s="33">
        <v>412</v>
      </c>
      <c r="M22" s="35"/>
      <c r="N22" s="32" t="s">
        <v>45</v>
      </c>
      <c r="O22" s="36" t="s">
        <v>44</v>
      </c>
      <c r="P22" s="33">
        <v>2579.5</v>
      </c>
      <c r="Q22" s="33">
        <v>2579.5</v>
      </c>
      <c r="R22" s="33">
        <v>2154.6</v>
      </c>
      <c r="S22" s="33"/>
      <c r="T22" s="33">
        <v>3</v>
      </c>
      <c r="U22" s="33"/>
      <c r="V22" s="37">
        <f t="shared" si="0"/>
        <v>54150.700000000004</v>
      </c>
      <c r="W22" s="37">
        <v>32800.3</v>
      </c>
      <c r="X22" s="37">
        <v>15310</v>
      </c>
      <c r="Y22" s="37">
        <v>4012.6</v>
      </c>
      <c r="Z22" s="37">
        <v>7854.4</v>
      </c>
      <c r="AA22" s="33">
        <v>9483.4</v>
      </c>
      <c r="AB22" s="33">
        <v>1</v>
      </c>
      <c r="AC22" s="33">
        <v>1</v>
      </c>
      <c r="AD22" s="33"/>
      <c r="AE22" s="30">
        <v>1</v>
      </c>
      <c r="AF22" s="30"/>
      <c r="AG22" s="30">
        <v>9</v>
      </c>
      <c r="AH22" s="33"/>
      <c r="AI22" s="33"/>
      <c r="AJ22" s="33"/>
      <c r="AK22" s="33"/>
      <c r="AL22" s="33"/>
      <c r="AM22" s="33"/>
      <c r="AN22" s="33"/>
      <c r="AO22" s="33"/>
      <c r="AP22" s="33">
        <v>200.3</v>
      </c>
      <c r="AQ22" s="37"/>
      <c r="AR22" s="85"/>
      <c r="AS22" s="1"/>
      <c r="AT22" s="1"/>
      <c r="AU22" s="1"/>
      <c r="AV22" s="1"/>
      <c r="AW22" s="1"/>
      <c r="AX22" s="1"/>
      <c r="AY22" s="1"/>
      <c r="AZ22" s="1"/>
    </row>
    <row r="23" spans="1:5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7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</sheetData>
  <sheetProtection/>
  <mergeCells count="67">
    <mergeCell ref="A2:AR2"/>
    <mergeCell ref="A3:AR3"/>
    <mergeCell ref="AR10:AR11"/>
    <mergeCell ref="A10:A11"/>
    <mergeCell ref="A13:A14"/>
    <mergeCell ref="A15:A16"/>
    <mergeCell ref="W7:X7"/>
    <mergeCell ref="AE7:AE8"/>
    <mergeCell ref="AF7:AF8"/>
    <mergeCell ref="A6:A8"/>
    <mergeCell ref="A17:A18"/>
    <mergeCell ref="A19:A20"/>
    <mergeCell ref="AE15:AE16"/>
    <mergeCell ref="AF17:AF18"/>
    <mergeCell ref="AR19:AR20"/>
    <mergeCell ref="AJ7:AJ8"/>
    <mergeCell ref="AL7:AL8"/>
    <mergeCell ref="Z7:Z8"/>
    <mergeCell ref="V7:V8"/>
    <mergeCell ref="Y7:Y8"/>
    <mergeCell ref="A21:A22"/>
    <mergeCell ref="AI7:AI8"/>
    <mergeCell ref="M7:M8"/>
    <mergeCell ref="N6:N8"/>
    <mergeCell ref="R6:R8"/>
    <mergeCell ref="O6:O8"/>
    <mergeCell ref="E6:E8"/>
    <mergeCell ref="F6:F8"/>
    <mergeCell ref="G6:G8"/>
    <mergeCell ref="V6:AA6"/>
    <mergeCell ref="AR21:AR22"/>
    <mergeCell ref="AR17:AR18"/>
    <mergeCell ref="AR15:AR16"/>
    <mergeCell ref="M13:M14"/>
    <mergeCell ref="AK7:AK8"/>
    <mergeCell ref="H6:I7"/>
    <mergeCell ref="J6:M6"/>
    <mergeCell ref="J7:J8"/>
    <mergeCell ref="AA7:AA8"/>
    <mergeCell ref="AE13:AE14"/>
    <mergeCell ref="B6:B8"/>
    <mergeCell ref="C6:C8"/>
    <mergeCell ref="D6:D8"/>
    <mergeCell ref="K7:K8"/>
    <mergeCell ref="L7:L8"/>
    <mergeCell ref="S6:U6"/>
    <mergeCell ref="S7:S8"/>
    <mergeCell ref="T7:T8"/>
    <mergeCell ref="U7:U8"/>
    <mergeCell ref="AH7:AH8"/>
    <mergeCell ref="M17:M18"/>
    <mergeCell ref="AM7:AM8"/>
    <mergeCell ref="P6:P8"/>
    <mergeCell ref="Q6:Q8"/>
    <mergeCell ref="AG7:AG8"/>
    <mergeCell ref="AH6:AN6"/>
    <mergeCell ref="AG13:AG14"/>
    <mergeCell ref="A4:AR4"/>
    <mergeCell ref="AP6:AP8"/>
    <mergeCell ref="AQ6:AQ8"/>
    <mergeCell ref="AR6:AR8"/>
    <mergeCell ref="AO6:AO8"/>
    <mergeCell ref="AB6:AG6"/>
    <mergeCell ref="AB7:AB8"/>
    <mergeCell ref="AC7:AC8"/>
    <mergeCell ref="AD7:AD8"/>
    <mergeCell ref="AN7:AN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Ануфриев Юрий Олегович</cp:lastModifiedBy>
  <cp:lastPrinted>2014-03-24T10:27:07Z</cp:lastPrinted>
  <dcterms:created xsi:type="dcterms:W3CDTF">2013-11-07T10:31:37Z</dcterms:created>
  <dcterms:modified xsi:type="dcterms:W3CDTF">2014-04-08T05:41:20Z</dcterms:modified>
  <cp:category/>
  <cp:version/>
  <cp:contentType/>
  <cp:contentStatus/>
</cp:coreProperties>
</file>